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<sst xmlns="http://schemas.openxmlformats.org/spreadsheetml/2006/main" count="228" uniqueCount="64">
  <si>
    <t xml:space="preserve">Школа</t>
  </si>
  <si>
    <t xml:space="preserve">МКОУ «ООШ с.Алымовка»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</si>
  <si>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</si>
  <si>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</si>
  <si>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</si>
  <si>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</si>
  <si>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</si>
  <si>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Федорова Г.П.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</si>
  <si>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</si>
  <si>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</si>
  <si>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</si>
  <si>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</si>
  <si>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</si>
  <si>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</si>
  <si>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</si>
  <si>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</si>
  <si>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</si>
  <si>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</si>
  <si>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</si>
  <si>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</si>
  <si>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</si>
  <si>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</si>
  <si>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</si>
  <si>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</si>
  <si>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</si>
  <si>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</si>
  <si>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</si>
  <si>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</si>
  <si>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</t>
  </si>
  <si>
    <t xml:space="preserve">гор.напиток</t>
  </si>
  <si>
    <t xml:space="preserve">Какао с молоком</t>
  </si>
  <si>
    <t xml:space="preserve">хлеб</t>
  </si>
  <si>
    <t xml:space="preserve">Бутерброд с джемом, маслом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</si>
  <si>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</si>
  <si>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</si>
  <si>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</si>
  <si>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</si>
  <si>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</si>
  <si>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</si>
  <si>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</si>
  <si>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</si>
  <si>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</si>
  <si>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</si>
  <si>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</si>
  <si>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</si>
  <si>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пшенная</t>
  </si>
  <si>
    <t xml:space="preserve">Кофейный напиток</t>
  </si>
  <si>
    <t xml:space="preserve">Бутерброд с сыром</t>
  </si>
  <si>
    <t xml:space="preserve">Йогурт</t>
  </si>
  <si>
    <t xml:space="preserve">Каша молочная из гречневой крупы</t>
  </si>
  <si>
    <t xml:space="preserve">Чай с молоком</t>
  </si>
  <si>
    <t xml:space="preserve">Мандарин</t>
  </si>
  <si>
    <t xml:space="preserve">Каша рисовая</t>
  </si>
  <si>
    <t xml:space="preserve">Бутерброд с маслом</t>
  </si>
  <si>
    <t xml:space="preserve">Омлет натуральный</t>
  </si>
  <si>
    <t xml:space="preserve">Кофейный напиток </t>
  </si>
  <si>
    <t xml:space="preserve">Груша</t>
  </si>
  <si>
    <t xml:space="preserve">Макаронные изделия, запеченные с сыром</t>
  </si>
  <si>
    <t xml:space="preserve">150/5</t>
  </si>
  <si>
    <t xml:space="preserve">Каша из хлопьев овсяных «Геркулес»</t>
  </si>
  <si>
    <t xml:space="preserve">Биточки из манки со сгущенным молоком</t>
  </si>
  <si>
    <t xml:space="preserve">Каша «Дружба»</t>
  </si>
  <si>
    <t xml:space="preserve">Чай с лимоном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</si>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</sst>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41" activePane="bottomRight" state="frozen"/>
      <selection pane="topLeft" activeCell="A1" activeCellId="0" sqref="A1"/>
      <selection pane="topRight" activeCell="E1" activeCellId="0" sqref="E1"/>
      <selection pane="bottomLeft" activeCell="A141" activeCellId="0" sqref="A141"/>
      <selection pane="bottomRight" activeCell="E139" activeCellId="0" sqref="E139"/>
    </sheetView>
  </sheetViews>
  <sheetFormatPr defaultColWidth="9.1289062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150</v>
      </c>
      <c r="G6" s="23" t="n">
        <v>4.65</v>
      </c>
      <c r="H6" s="23" t="n">
        <v>6.6</v>
      </c>
      <c r="I6" s="23" t="n">
        <v>27.15</v>
      </c>
      <c r="J6" s="23" t="n">
        <v>199.55</v>
      </c>
      <c r="K6" s="24" t="n">
        <v>262</v>
      </c>
      <c r="L6" s="23" t="n">
        <v>43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3.6</v>
      </c>
      <c r="H8" s="30" t="n">
        <v>3.3</v>
      </c>
      <c r="I8" s="30" t="n">
        <v>25</v>
      </c>
      <c r="J8" s="30" t="n">
        <v>144</v>
      </c>
      <c r="K8" s="31" t="n">
        <v>496</v>
      </c>
      <c r="L8" s="30" t="n">
        <v>14</v>
      </c>
    </row>
    <row r="9" customFormat="false" ht="13.8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60</v>
      </c>
      <c r="G9" s="30" t="n">
        <v>2.64</v>
      </c>
      <c r="H9" s="30" t="n">
        <v>4.22</v>
      </c>
      <c r="I9" s="30" t="n">
        <v>35.8</v>
      </c>
      <c r="J9" s="30" t="n">
        <v>175.64</v>
      </c>
      <c r="K9" s="31" t="n">
        <v>2</v>
      </c>
      <c r="L9" s="30" t="n">
        <v>16</v>
      </c>
    </row>
    <row r="10" customFormat="false" ht="13.8" hidden="false" customHeight="false" outlineLevel="0" collapsed="false">
      <c r="A10" s="25"/>
      <c r="B10" s="26"/>
      <c r="C10" s="27"/>
      <c r="D10" s="32" t="s">
        <v>33</v>
      </c>
      <c r="E10" s="29" t="s">
        <v>34</v>
      </c>
      <c r="F10" s="30" t="n">
        <v>100</v>
      </c>
      <c r="G10" s="30" t="n">
        <v>0.4</v>
      </c>
      <c r="H10" s="30" t="n">
        <v>0.4</v>
      </c>
      <c r="I10" s="30" t="n">
        <v>9.8</v>
      </c>
      <c r="J10" s="30" t="n">
        <v>47</v>
      </c>
      <c r="K10" s="31"/>
      <c r="L10" s="30" t="n">
        <v>25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510</v>
      </c>
      <c r="G13" s="38" t="n">
        <f aca="false">SUM(G6:G12)</f>
        <v>11.29</v>
      </c>
      <c r="H13" s="38" t="n">
        <f aca="false">SUM(H6:H12)</f>
        <v>14.52</v>
      </c>
      <c r="I13" s="38" t="n">
        <f aca="false">SUM(I6:I12)</f>
        <v>97.75</v>
      </c>
      <c r="J13" s="38" t="n">
        <f aca="false">SUM(J6:J12)</f>
        <v>566.19</v>
      </c>
      <c r="K13" s="39"/>
      <c r="L13" s="38" t="n">
        <f aca="false">SUM(L6:L12)</f>
        <v>98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38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39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40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41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42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44</v>
      </c>
      <c r="D24" s="45"/>
      <c r="E24" s="46"/>
      <c r="F24" s="47" t="n">
        <f aca="false">F13+F23</f>
        <v>510</v>
      </c>
      <c r="G24" s="47" t="n">
        <f aca="false">G13+G23</f>
        <v>11.29</v>
      </c>
      <c r="H24" s="47" t="n">
        <f aca="false">H13+H23</f>
        <v>14.52</v>
      </c>
      <c r="I24" s="47" t="n">
        <f aca="false">I13+I23</f>
        <v>97.75</v>
      </c>
      <c r="J24" s="47" t="n">
        <f aca="false">J13+J23</f>
        <v>566.19</v>
      </c>
      <c r="K24" s="47"/>
      <c r="L24" s="47" t="n">
        <f aca="false">L13+L23</f>
        <v>98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45</v>
      </c>
      <c r="F25" s="23" t="n">
        <v>150</v>
      </c>
      <c r="G25" s="23" t="n">
        <v>5.35</v>
      </c>
      <c r="H25" s="23" t="n">
        <v>7.1</v>
      </c>
      <c r="I25" s="23" t="n">
        <v>31.85</v>
      </c>
      <c r="J25" s="23" t="n">
        <v>212.7</v>
      </c>
      <c r="K25" s="24" t="n">
        <v>267</v>
      </c>
      <c r="L25" s="23" t="n">
        <v>43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29</v>
      </c>
      <c r="E27" s="29" t="s">
        <v>46</v>
      </c>
      <c r="F27" s="30" t="n">
        <v>200</v>
      </c>
      <c r="G27" s="30" t="n">
        <v>3.2</v>
      </c>
      <c r="H27" s="30" t="n">
        <v>2.7</v>
      </c>
      <c r="I27" s="30" t="n">
        <v>15.9</v>
      </c>
      <c r="J27" s="30" t="n">
        <v>79</v>
      </c>
      <c r="K27" s="31" t="n">
        <v>501</v>
      </c>
      <c r="L27" s="30" t="n">
        <v>14</v>
      </c>
    </row>
    <row r="28" customFormat="false" ht="13.8" hidden="false" customHeight="false" outlineLevel="0" collapsed="false">
      <c r="A28" s="48"/>
      <c r="B28" s="26"/>
      <c r="C28" s="27"/>
      <c r="D28" s="32" t="s">
        <v>31</v>
      </c>
      <c r="E28" s="29" t="s">
        <v>47</v>
      </c>
      <c r="F28" s="30" t="n">
        <v>60</v>
      </c>
      <c r="G28" s="30" t="n">
        <v>6.37</v>
      </c>
      <c r="H28" s="30" t="n">
        <v>3.23</v>
      </c>
      <c r="I28" s="30" t="n">
        <v>22.31</v>
      </c>
      <c r="J28" s="30" t="n">
        <v>138.46</v>
      </c>
      <c r="K28" s="31" t="n">
        <v>1</v>
      </c>
      <c r="L28" s="30" t="n">
        <v>16</v>
      </c>
    </row>
    <row r="29" customFormat="false" ht="13.8" hidden="false" customHeight="false" outlineLevel="0" collapsed="false">
      <c r="A29" s="48"/>
      <c r="B29" s="26"/>
      <c r="C29" s="27"/>
      <c r="D29" s="32" t="s">
        <v>33</v>
      </c>
      <c r="E29" s="29" t="s">
        <v>48</v>
      </c>
      <c r="F29" s="30" t="n">
        <v>100</v>
      </c>
      <c r="G29" s="30" t="n">
        <v>9</v>
      </c>
      <c r="H29" s="30" t="n">
        <v>4.5</v>
      </c>
      <c r="I29" s="30" t="n">
        <v>6.3</v>
      </c>
      <c r="J29" s="30" t="n">
        <v>97.2</v>
      </c>
      <c r="K29" s="31"/>
      <c r="L29" s="30" t="n">
        <v>25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510</v>
      </c>
      <c r="G32" s="38" t="n">
        <f aca="false">SUM(G25:G31)</f>
        <v>23.92</v>
      </c>
      <c r="H32" s="38" t="n">
        <f aca="false">SUM(H25:H31)</f>
        <v>17.53</v>
      </c>
      <c r="I32" s="38" t="n">
        <f aca="false">SUM(I25:I31)</f>
        <v>76.36</v>
      </c>
      <c r="J32" s="38" t="n">
        <f aca="false">SUM(J25:J31)</f>
        <v>527.36</v>
      </c>
      <c r="K32" s="39"/>
      <c r="L32" s="38" t="n">
        <f aca="false">SUM(L25:L31)</f>
        <v>98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38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39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40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41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42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43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44</v>
      </c>
      <c r="D43" s="45"/>
      <c r="E43" s="46"/>
      <c r="F43" s="47" t="n">
        <f aca="false">F32+F42</f>
        <v>510</v>
      </c>
      <c r="G43" s="47" t="n">
        <f aca="false">G32+G42</f>
        <v>23.92</v>
      </c>
      <c r="H43" s="47" t="n">
        <f aca="false">H32+H42</f>
        <v>17.53</v>
      </c>
      <c r="I43" s="47" t="n">
        <f aca="false">I32+I42</f>
        <v>76.36</v>
      </c>
      <c r="J43" s="47" t="n">
        <f aca="false">J32+J42</f>
        <v>527.36</v>
      </c>
      <c r="K43" s="47"/>
      <c r="L43" s="47" t="n">
        <f aca="false">L32+L42</f>
        <v>98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49</v>
      </c>
      <c r="F44" s="23" t="n">
        <v>150</v>
      </c>
      <c r="G44" s="23" t="n">
        <v>4.2</v>
      </c>
      <c r="H44" s="23" t="n">
        <v>8.85</v>
      </c>
      <c r="I44" s="23" t="n">
        <v>30.8</v>
      </c>
      <c r="J44" s="23" t="n">
        <v>208.41</v>
      </c>
      <c r="K44" s="24" t="n">
        <v>183</v>
      </c>
      <c r="L44" s="23" t="n">
        <v>43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9" t="s">
        <v>50</v>
      </c>
      <c r="F46" s="30" t="n">
        <v>200</v>
      </c>
      <c r="G46" s="30" t="n">
        <v>1.5</v>
      </c>
      <c r="H46" s="30" t="n">
        <v>1.3</v>
      </c>
      <c r="I46" s="30" t="n">
        <v>15.9</v>
      </c>
      <c r="J46" s="30" t="n">
        <v>81</v>
      </c>
      <c r="K46" s="31" t="n">
        <v>495</v>
      </c>
      <c r="L46" s="30" t="n">
        <v>14</v>
      </c>
    </row>
    <row r="47" customFormat="false" ht="13.8" hidden="false" customHeight="false" outlineLevel="0" collapsed="false">
      <c r="A47" s="25"/>
      <c r="B47" s="26"/>
      <c r="C47" s="27"/>
      <c r="D47" s="32" t="s">
        <v>31</v>
      </c>
      <c r="E47" s="29" t="s">
        <v>32</v>
      </c>
      <c r="F47" s="30" t="n">
        <v>60</v>
      </c>
      <c r="G47" s="30" t="n">
        <v>2.64</v>
      </c>
      <c r="H47" s="30" t="n">
        <v>4.22</v>
      </c>
      <c r="I47" s="30" t="n">
        <v>35.8</v>
      </c>
      <c r="J47" s="30" t="n">
        <v>175.64</v>
      </c>
      <c r="K47" s="31" t="n">
        <v>2</v>
      </c>
      <c r="L47" s="30" t="n">
        <v>16</v>
      </c>
    </row>
    <row r="48" customFormat="false" ht="13.8" hidden="false" customHeight="false" outlineLevel="0" collapsed="false">
      <c r="A48" s="25"/>
      <c r="B48" s="26"/>
      <c r="C48" s="27"/>
      <c r="D48" s="32" t="s">
        <v>33</v>
      </c>
      <c r="E48" s="29" t="s">
        <v>51</v>
      </c>
      <c r="F48" s="30" t="n">
        <v>100</v>
      </c>
      <c r="G48" s="30" t="n">
        <v>0.8</v>
      </c>
      <c r="H48" s="30" t="n">
        <v>0.2</v>
      </c>
      <c r="I48" s="30" t="n">
        <v>7.5</v>
      </c>
      <c r="J48" s="30" t="n">
        <v>38</v>
      </c>
      <c r="K48" s="31"/>
      <c r="L48" s="30" t="n">
        <v>25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510</v>
      </c>
      <c r="G51" s="38" t="n">
        <f aca="false">SUM(G44:G50)</f>
        <v>9.14</v>
      </c>
      <c r="H51" s="38" t="n">
        <f aca="false">SUM(H44:H50)</f>
        <v>14.57</v>
      </c>
      <c r="I51" s="38" t="n">
        <f aca="false">SUM(I44:I50)</f>
        <v>90</v>
      </c>
      <c r="J51" s="38" t="n">
        <f aca="false">SUM(J44:J50)</f>
        <v>503.05</v>
      </c>
      <c r="K51" s="39"/>
      <c r="L51" s="38" t="n">
        <f aca="false">SUM(L44:L50)</f>
        <v>98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38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39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40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41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42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43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44</v>
      </c>
      <c r="D62" s="45"/>
      <c r="E62" s="46"/>
      <c r="F62" s="47" t="n">
        <f aca="false">F51+F61</f>
        <v>510</v>
      </c>
      <c r="G62" s="47" t="n">
        <f aca="false">G51+G61</f>
        <v>9.14</v>
      </c>
      <c r="H62" s="47" t="n">
        <f aca="false">H51+H61</f>
        <v>14.57</v>
      </c>
      <c r="I62" s="47" t="n">
        <f aca="false">I51+I61</f>
        <v>90</v>
      </c>
      <c r="J62" s="47" t="n">
        <f aca="false">J51+J61</f>
        <v>503.05</v>
      </c>
      <c r="K62" s="47"/>
      <c r="L62" s="47" t="n">
        <f aca="false">L51+L61</f>
        <v>98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52</v>
      </c>
      <c r="F63" s="23" t="n">
        <v>150</v>
      </c>
      <c r="G63" s="23" t="n">
        <v>4.15</v>
      </c>
      <c r="H63" s="23" t="n">
        <v>6.46</v>
      </c>
      <c r="I63" s="23" t="n">
        <v>29.3</v>
      </c>
      <c r="J63" s="23" t="n">
        <v>182.05</v>
      </c>
      <c r="K63" s="24" t="n">
        <v>268</v>
      </c>
      <c r="L63" s="23" t="n">
        <v>43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9" t="s">
        <v>30</v>
      </c>
      <c r="F65" s="30" t="n">
        <v>200</v>
      </c>
      <c r="G65" s="30" t="n">
        <v>3.6</v>
      </c>
      <c r="H65" s="30" t="n">
        <v>3.3</v>
      </c>
      <c r="I65" s="30" t="n">
        <v>25</v>
      </c>
      <c r="J65" s="30" t="n">
        <v>144</v>
      </c>
      <c r="K65" s="31" t="n">
        <v>496</v>
      </c>
      <c r="L65" s="30" t="n">
        <v>14</v>
      </c>
    </row>
    <row r="66" customFormat="false" ht="13.8" hidden="false" customHeight="false" outlineLevel="0" collapsed="false">
      <c r="A66" s="25"/>
      <c r="B66" s="26"/>
      <c r="C66" s="27"/>
      <c r="D66" s="32" t="s">
        <v>31</v>
      </c>
      <c r="E66" s="29" t="s">
        <v>53</v>
      </c>
      <c r="F66" s="30" t="n">
        <v>60</v>
      </c>
      <c r="G66" s="30" t="n">
        <v>3.54</v>
      </c>
      <c r="H66" s="30" t="n">
        <v>11.84</v>
      </c>
      <c r="I66" s="30" t="n">
        <v>23.33</v>
      </c>
      <c r="J66" s="30" t="n">
        <v>214</v>
      </c>
      <c r="K66" s="31" t="n">
        <v>2</v>
      </c>
      <c r="L66" s="30" t="n">
        <v>16</v>
      </c>
    </row>
    <row r="67" customFormat="false" ht="13.8" hidden="false" customHeight="false" outlineLevel="0" collapsed="false">
      <c r="A67" s="25"/>
      <c r="B67" s="26"/>
      <c r="C67" s="27"/>
      <c r="D67" s="32" t="s">
        <v>33</v>
      </c>
      <c r="E67" s="29" t="s">
        <v>48</v>
      </c>
      <c r="F67" s="30" t="n">
        <v>100</v>
      </c>
      <c r="G67" s="30" t="n">
        <v>9</v>
      </c>
      <c r="H67" s="30" t="n">
        <v>4.5</v>
      </c>
      <c r="I67" s="30" t="n">
        <v>6.3</v>
      </c>
      <c r="J67" s="30" t="n">
        <v>97.2</v>
      </c>
      <c r="K67" s="31"/>
      <c r="L67" s="30" t="n">
        <v>25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510</v>
      </c>
      <c r="G70" s="38" t="n">
        <f aca="false">SUM(G63:G69)</f>
        <v>20.29</v>
      </c>
      <c r="H70" s="38" t="n">
        <f aca="false">SUM(H63:H69)</f>
        <v>26.1</v>
      </c>
      <c r="I70" s="38" t="n">
        <f aca="false">SUM(I63:I69)</f>
        <v>83.93</v>
      </c>
      <c r="J70" s="38" t="n">
        <f aca="false">SUM(J63:J69)</f>
        <v>637.25</v>
      </c>
      <c r="K70" s="39"/>
      <c r="L70" s="38" t="n">
        <f aca="false">SUM(L63:L69)</f>
        <v>98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38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39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40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41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42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43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44</v>
      </c>
      <c r="D81" s="45"/>
      <c r="E81" s="46"/>
      <c r="F81" s="47" t="n">
        <f aca="false">F70+F80</f>
        <v>510</v>
      </c>
      <c r="G81" s="47" t="n">
        <f aca="false">G70+G80</f>
        <v>20.29</v>
      </c>
      <c r="H81" s="47" t="n">
        <f aca="false">H70+H80</f>
        <v>26.1</v>
      </c>
      <c r="I81" s="47" t="n">
        <f aca="false">I70+I80</f>
        <v>83.93</v>
      </c>
      <c r="J81" s="47" t="n">
        <f aca="false">J70+J80</f>
        <v>637.25</v>
      </c>
      <c r="K81" s="47"/>
      <c r="L81" s="47" t="n">
        <f aca="false">L70+L80</f>
        <v>98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54</v>
      </c>
      <c r="F82" s="23" t="n">
        <v>150</v>
      </c>
      <c r="G82" s="23" t="n">
        <v>11.93</v>
      </c>
      <c r="H82" s="23" t="n">
        <v>20.07</v>
      </c>
      <c r="I82" s="23" t="n">
        <v>4.46</v>
      </c>
      <c r="J82" s="23" t="n">
        <v>254.62</v>
      </c>
      <c r="K82" s="24" t="n">
        <v>301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29" t="s">
        <v>55</v>
      </c>
      <c r="F84" s="30" t="n">
        <v>200</v>
      </c>
      <c r="G84" s="30" t="n">
        <v>3.2</v>
      </c>
      <c r="H84" s="30" t="n">
        <v>2.7</v>
      </c>
      <c r="I84" s="30" t="n">
        <v>15.9</v>
      </c>
      <c r="J84" s="30" t="n">
        <v>79</v>
      </c>
      <c r="K84" s="31" t="n">
        <v>501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31</v>
      </c>
      <c r="E85" s="29" t="s">
        <v>47</v>
      </c>
      <c r="F85" s="30" t="n">
        <v>60</v>
      </c>
      <c r="G85" s="30" t="n">
        <v>6.37</v>
      </c>
      <c r="H85" s="30" t="n">
        <v>3.23</v>
      </c>
      <c r="I85" s="30" t="n">
        <v>22.31</v>
      </c>
      <c r="J85" s="30" t="n">
        <v>138.46</v>
      </c>
      <c r="K85" s="31" t="n">
        <v>1</v>
      </c>
      <c r="L85" s="30"/>
    </row>
    <row r="86" customFormat="false" ht="13.8" hidden="false" customHeight="false" outlineLevel="0" collapsed="false">
      <c r="A86" s="25"/>
      <c r="B86" s="26"/>
      <c r="C86" s="27"/>
      <c r="D86" s="32" t="s">
        <v>33</v>
      </c>
      <c r="E86" s="29" t="s">
        <v>56</v>
      </c>
      <c r="F86" s="30" t="n">
        <v>100</v>
      </c>
      <c r="G86" s="30" t="n">
        <v>0.4</v>
      </c>
      <c r="H86" s="30" t="n">
        <v>0.3</v>
      </c>
      <c r="I86" s="30" t="n">
        <v>10.3</v>
      </c>
      <c r="J86" s="30" t="n">
        <v>47</v>
      </c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510</v>
      </c>
      <c r="G89" s="38" t="n">
        <f aca="false">SUM(G82:G88)</f>
        <v>21.9</v>
      </c>
      <c r="H89" s="38" t="n">
        <f aca="false">SUM(H82:H88)</f>
        <v>26.3</v>
      </c>
      <c r="I89" s="38" t="n">
        <f aca="false">SUM(I82:I88)</f>
        <v>52.97</v>
      </c>
      <c r="J89" s="38" t="n">
        <f aca="false">SUM(J82:J88)</f>
        <v>519.08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38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39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40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41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42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43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44</v>
      </c>
      <c r="D100" s="45"/>
      <c r="E100" s="46"/>
      <c r="F100" s="47" t="n">
        <f aca="false">F89+F99</f>
        <v>510</v>
      </c>
      <c r="G100" s="47" t="n">
        <f aca="false">G89+G99</f>
        <v>21.9</v>
      </c>
      <c r="H100" s="47" t="n">
        <f aca="false">H89+H99</f>
        <v>26.3</v>
      </c>
      <c r="I100" s="47" t="n">
        <f aca="false">I89+I99</f>
        <v>52.97</v>
      </c>
      <c r="J100" s="47" t="n">
        <f aca="false">J89+J99</f>
        <v>519.08</v>
      </c>
      <c r="K100" s="47"/>
      <c r="L100" s="47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57</v>
      </c>
      <c r="F101" s="23" t="s">
        <v>58</v>
      </c>
      <c r="G101" s="23" t="n">
        <v>4.59</v>
      </c>
      <c r="H101" s="23" t="n">
        <v>5.1</v>
      </c>
      <c r="I101" s="23" t="n">
        <v>28.53</v>
      </c>
      <c r="J101" s="23" t="n">
        <v>173.14</v>
      </c>
      <c r="K101" s="24" t="n">
        <v>296</v>
      </c>
      <c r="L101" s="23" t="n">
        <v>43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29" t="s">
        <v>50</v>
      </c>
      <c r="F103" s="30" t="n">
        <v>200</v>
      </c>
      <c r="G103" s="30" t="n">
        <v>1.5</v>
      </c>
      <c r="H103" s="30" t="n">
        <v>1.3</v>
      </c>
      <c r="I103" s="30" t="n">
        <v>15.9</v>
      </c>
      <c r="J103" s="30" t="n">
        <v>81</v>
      </c>
      <c r="K103" s="31" t="n">
        <v>495</v>
      </c>
      <c r="L103" s="30" t="n">
        <v>14</v>
      </c>
    </row>
    <row r="104" customFormat="false" ht="13.8" hidden="false" customHeight="false" outlineLevel="0" collapsed="false">
      <c r="A104" s="25"/>
      <c r="B104" s="26"/>
      <c r="C104" s="27"/>
      <c r="D104" s="32" t="s">
        <v>31</v>
      </c>
      <c r="E104" s="29" t="s">
        <v>53</v>
      </c>
      <c r="F104" s="30" t="n">
        <v>60</v>
      </c>
      <c r="G104" s="30" t="n">
        <v>3.54</v>
      </c>
      <c r="H104" s="30" t="n">
        <v>11.84</v>
      </c>
      <c r="I104" s="30" t="n">
        <v>23.33</v>
      </c>
      <c r="J104" s="30" t="n">
        <v>214</v>
      </c>
      <c r="K104" s="31" t="n">
        <v>1</v>
      </c>
      <c r="L104" s="30" t="n">
        <v>16</v>
      </c>
    </row>
    <row r="105" customFormat="false" ht="13.8" hidden="false" customHeight="false" outlineLevel="0" collapsed="false">
      <c r="A105" s="25"/>
      <c r="B105" s="26"/>
      <c r="C105" s="27"/>
      <c r="D105" s="32" t="s">
        <v>33</v>
      </c>
      <c r="E105" s="29" t="s">
        <v>48</v>
      </c>
      <c r="F105" s="30" t="n">
        <v>100</v>
      </c>
      <c r="G105" s="30" t="n">
        <v>9</v>
      </c>
      <c r="H105" s="30" t="n">
        <v>4.5</v>
      </c>
      <c r="I105" s="30" t="n">
        <v>6.3</v>
      </c>
      <c r="J105" s="30" t="n">
        <v>97.2</v>
      </c>
      <c r="K105" s="31"/>
      <c r="L105" s="30" t="n">
        <v>25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360</v>
      </c>
      <c r="G108" s="38" t="n">
        <f aca="false">SUM(G101:G107)</f>
        <v>18.63</v>
      </c>
      <c r="H108" s="38" t="n">
        <f aca="false">SUM(H101:H107)</f>
        <v>22.74</v>
      </c>
      <c r="I108" s="38" t="n">
        <f aca="false">SUM(I101:I107)</f>
        <v>74.06</v>
      </c>
      <c r="J108" s="38" t="n">
        <f aca="false">SUM(J101:J107)</f>
        <v>565.34</v>
      </c>
      <c r="K108" s="39"/>
      <c r="L108" s="38" t="n">
        <f aca="false">SUM(L101:L107)</f>
        <v>98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38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39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40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41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42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44</v>
      </c>
      <c r="D119" s="45"/>
      <c r="E119" s="46"/>
      <c r="F119" s="47" t="n">
        <f aca="false">F108+F118</f>
        <v>360</v>
      </c>
      <c r="G119" s="47" t="n">
        <f aca="false">G108+G118</f>
        <v>18.63</v>
      </c>
      <c r="H119" s="47" t="n">
        <f aca="false">H108+H118</f>
        <v>22.74</v>
      </c>
      <c r="I119" s="47" t="n">
        <f aca="false">I108+I118</f>
        <v>74.06</v>
      </c>
      <c r="J119" s="47" t="n">
        <f aca="false">J108+J118</f>
        <v>565.34</v>
      </c>
      <c r="K119" s="47"/>
      <c r="L119" s="47" t="n">
        <f aca="false">L108+L118</f>
        <v>98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59</v>
      </c>
      <c r="F120" s="23" t="n">
        <v>150</v>
      </c>
      <c r="G120" s="23" t="n">
        <v>5.37</v>
      </c>
      <c r="H120" s="23" t="n">
        <v>8.05</v>
      </c>
      <c r="I120" s="23" t="n">
        <v>29.6</v>
      </c>
      <c r="J120" s="23" t="n">
        <v>171.3</v>
      </c>
      <c r="K120" s="24" t="n">
        <v>266</v>
      </c>
      <c r="L120" s="23" t="n">
        <v>43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29</v>
      </c>
      <c r="E122" s="29" t="s">
        <v>30</v>
      </c>
      <c r="F122" s="30" t="n">
        <v>200</v>
      </c>
      <c r="G122" s="30" t="n">
        <v>3.6</v>
      </c>
      <c r="H122" s="30" t="n">
        <v>3.3</v>
      </c>
      <c r="I122" s="30" t="n">
        <v>25</v>
      </c>
      <c r="J122" s="30" t="n">
        <v>144</v>
      </c>
      <c r="K122" s="31" t="n">
        <v>496</v>
      </c>
      <c r="L122" s="30" t="n">
        <v>14</v>
      </c>
    </row>
    <row r="123" customFormat="false" ht="13.8" hidden="false" customHeight="false" outlineLevel="0" collapsed="false">
      <c r="A123" s="48"/>
      <c r="B123" s="26"/>
      <c r="C123" s="27"/>
      <c r="D123" s="32" t="s">
        <v>31</v>
      </c>
      <c r="E123" s="29" t="s">
        <v>53</v>
      </c>
      <c r="F123" s="30" t="n">
        <v>60</v>
      </c>
      <c r="G123" s="30" t="n">
        <v>3.54</v>
      </c>
      <c r="H123" s="30" t="n">
        <v>11.84</v>
      </c>
      <c r="I123" s="30" t="n">
        <v>23.33</v>
      </c>
      <c r="J123" s="30" t="n">
        <v>214</v>
      </c>
      <c r="K123" s="31" t="n">
        <v>1</v>
      </c>
      <c r="L123" s="30" t="n">
        <v>16</v>
      </c>
    </row>
    <row r="124" customFormat="false" ht="13.8" hidden="false" customHeight="false" outlineLevel="0" collapsed="false">
      <c r="A124" s="48"/>
      <c r="B124" s="26"/>
      <c r="C124" s="27"/>
      <c r="D124" s="32" t="s">
        <v>33</v>
      </c>
      <c r="E124" s="29" t="s">
        <v>56</v>
      </c>
      <c r="F124" s="30" t="n">
        <v>100</v>
      </c>
      <c r="G124" s="30" t="n">
        <v>0.4</v>
      </c>
      <c r="H124" s="30" t="n">
        <v>0.3</v>
      </c>
      <c r="I124" s="30" t="n">
        <v>10.3</v>
      </c>
      <c r="J124" s="30" t="n">
        <v>47</v>
      </c>
      <c r="K124" s="31"/>
      <c r="L124" s="30" t="n">
        <v>25</v>
      </c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510</v>
      </c>
      <c r="G127" s="38" t="n">
        <f aca="false">SUM(G120:G126)</f>
        <v>12.91</v>
      </c>
      <c r="H127" s="38" t="n">
        <f aca="false">SUM(H120:H126)</f>
        <v>23.49</v>
      </c>
      <c r="I127" s="38" t="n">
        <f aca="false">SUM(I120:I126)</f>
        <v>88.23</v>
      </c>
      <c r="J127" s="38" t="n">
        <f aca="false">SUM(J120:J126)</f>
        <v>576.3</v>
      </c>
      <c r="K127" s="39"/>
      <c r="L127" s="38" t="n">
        <f aca="false">SUM(L120:L126)</f>
        <v>98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38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39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40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41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42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44</v>
      </c>
      <c r="D138" s="45"/>
      <c r="E138" s="46"/>
      <c r="F138" s="47" t="n">
        <f aca="false">F127+F137</f>
        <v>510</v>
      </c>
      <c r="G138" s="47" t="n">
        <f aca="false">G127+G137</f>
        <v>12.91</v>
      </c>
      <c r="H138" s="47" t="n">
        <f aca="false">H127+H137</f>
        <v>23.49</v>
      </c>
      <c r="I138" s="47" t="n">
        <f aca="false">I127+I137</f>
        <v>88.23</v>
      </c>
      <c r="J138" s="47" t="n">
        <f aca="false">J127+J137</f>
        <v>576.3</v>
      </c>
      <c r="K138" s="47"/>
      <c r="L138" s="47" t="n">
        <f aca="false">L127+L137</f>
        <v>98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60</v>
      </c>
      <c r="F139" s="23" t="n">
        <v>175</v>
      </c>
      <c r="G139" s="23" t="n">
        <v>4.73</v>
      </c>
      <c r="H139" s="23" t="n">
        <v>6.38</v>
      </c>
      <c r="I139" s="23" t="n">
        <v>42.69</v>
      </c>
      <c r="J139" s="23" t="n">
        <v>216.25</v>
      </c>
      <c r="K139" s="24" t="n">
        <v>218</v>
      </c>
      <c r="L139" s="23" t="n">
        <v>43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29" t="s">
        <v>46</v>
      </c>
      <c r="F141" s="30" t="n">
        <v>200</v>
      </c>
      <c r="G141" s="30" t="n">
        <v>3.2</v>
      </c>
      <c r="H141" s="30" t="n">
        <v>2.7</v>
      </c>
      <c r="I141" s="30" t="n">
        <v>15.9</v>
      </c>
      <c r="J141" s="30" t="n">
        <v>79</v>
      </c>
      <c r="K141" s="31" t="n">
        <v>501</v>
      </c>
      <c r="L141" s="30" t="n">
        <v>14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32</v>
      </c>
      <c r="F142" s="30" t="n">
        <v>60</v>
      </c>
      <c r="G142" s="30" t="n">
        <v>2.64</v>
      </c>
      <c r="H142" s="30" t="n">
        <v>4.22</v>
      </c>
      <c r="I142" s="30" t="n">
        <v>35.8</v>
      </c>
      <c r="J142" s="30" t="n">
        <v>175.64</v>
      </c>
      <c r="K142" s="31" t="n">
        <v>2</v>
      </c>
      <c r="L142" s="30" t="n">
        <v>16</v>
      </c>
    </row>
    <row r="143" customFormat="false" ht="13.8" hidden="false" customHeight="false" outlineLevel="0" collapsed="false">
      <c r="A143" s="25"/>
      <c r="B143" s="26"/>
      <c r="C143" s="27"/>
      <c r="D143" s="32" t="s">
        <v>33</v>
      </c>
      <c r="E143" s="29" t="s">
        <v>48</v>
      </c>
      <c r="F143" s="30" t="n">
        <v>100</v>
      </c>
      <c r="G143" s="30" t="n">
        <v>9</v>
      </c>
      <c r="H143" s="30" t="n">
        <v>4.5</v>
      </c>
      <c r="I143" s="30" t="n">
        <v>6.3</v>
      </c>
      <c r="J143" s="30" t="n">
        <v>97.2</v>
      </c>
      <c r="K143" s="31"/>
      <c r="L143" s="30" t="n">
        <v>25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535</v>
      </c>
      <c r="G146" s="38" t="n">
        <f aca="false">SUM(G139:G145)</f>
        <v>19.57</v>
      </c>
      <c r="H146" s="38" t="n">
        <f aca="false">SUM(H139:H145)</f>
        <v>17.8</v>
      </c>
      <c r="I146" s="38" t="n">
        <f aca="false">SUM(I139:I145)</f>
        <v>100.69</v>
      </c>
      <c r="J146" s="38" t="n">
        <f aca="false">SUM(J139:J145)</f>
        <v>568.09</v>
      </c>
      <c r="K146" s="39"/>
      <c r="L146" s="38" t="n">
        <f aca="false">SUM(L139:L145)</f>
        <v>98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38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39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40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41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42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44</v>
      </c>
      <c r="D157" s="45"/>
      <c r="E157" s="46"/>
      <c r="F157" s="47" t="n">
        <f aca="false">F146+F156</f>
        <v>535</v>
      </c>
      <c r="G157" s="47" t="n">
        <f aca="false">G146+G156</f>
        <v>19.57</v>
      </c>
      <c r="H157" s="47" t="n">
        <f aca="false">H146+H156</f>
        <v>17.8</v>
      </c>
      <c r="I157" s="47" t="n">
        <f aca="false">I146+I156</f>
        <v>100.69</v>
      </c>
      <c r="J157" s="47" t="n">
        <f aca="false">J146+J156</f>
        <v>568.09</v>
      </c>
      <c r="K157" s="47"/>
      <c r="L157" s="47" t="n">
        <f aca="false">L146+L156</f>
        <v>98</v>
      </c>
    </row>
    <row r="158" customFormat="false" ht="14.9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61</v>
      </c>
      <c r="F158" s="23" t="n">
        <v>150</v>
      </c>
      <c r="G158" s="23" t="n">
        <v>3.95</v>
      </c>
      <c r="H158" s="23" t="n">
        <v>8.74</v>
      </c>
      <c r="I158" s="23" t="n">
        <v>30.79</v>
      </c>
      <c r="J158" s="23" t="n">
        <v>212.7</v>
      </c>
      <c r="K158" s="24" t="n">
        <v>260</v>
      </c>
      <c r="L158" s="23" t="n">
        <v>43</v>
      </c>
    </row>
    <row r="159" customFormat="false" ht="13.8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29" t="s">
        <v>50</v>
      </c>
      <c r="F160" s="30" t="n">
        <v>200</v>
      </c>
      <c r="G160" s="30" t="n">
        <v>1.5</v>
      </c>
      <c r="H160" s="30" t="n">
        <v>1.3</v>
      </c>
      <c r="I160" s="30" t="n">
        <v>15.9</v>
      </c>
      <c r="J160" s="30" t="n">
        <v>81</v>
      </c>
      <c r="K160" s="31" t="n">
        <v>495</v>
      </c>
      <c r="L160" s="30" t="n">
        <v>14</v>
      </c>
    </row>
    <row r="161" customFormat="false" ht="13.8" hidden="false" customHeight="false" outlineLevel="0" collapsed="false">
      <c r="A161" s="25"/>
      <c r="B161" s="26"/>
      <c r="C161" s="27"/>
      <c r="D161" s="32" t="s">
        <v>31</v>
      </c>
      <c r="E161" s="29" t="s">
        <v>47</v>
      </c>
      <c r="F161" s="30" t="n">
        <v>60</v>
      </c>
      <c r="G161" s="30" t="n">
        <v>6.37</v>
      </c>
      <c r="H161" s="30" t="n">
        <v>3.23</v>
      </c>
      <c r="I161" s="30" t="n">
        <v>22.31</v>
      </c>
      <c r="J161" s="30" t="n">
        <v>138.46</v>
      </c>
      <c r="K161" s="31" t="n">
        <v>1</v>
      </c>
      <c r="L161" s="30" t="n">
        <v>16</v>
      </c>
    </row>
    <row r="162" customFormat="false" ht="13.8" hidden="false" customHeight="false" outlineLevel="0" collapsed="false">
      <c r="A162" s="25"/>
      <c r="B162" s="26"/>
      <c r="C162" s="27"/>
      <c r="D162" s="32" t="s">
        <v>33</v>
      </c>
      <c r="E162" s="29" t="s">
        <v>56</v>
      </c>
      <c r="F162" s="30" t="n">
        <v>100</v>
      </c>
      <c r="G162" s="30" t="n">
        <v>0.4</v>
      </c>
      <c r="H162" s="30" t="n">
        <v>0.3</v>
      </c>
      <c r="I162" s="30" t="n">
        <v>10.3</v>
      </c>
      <c r="J162" s="30" t="n">
        <v>47</v>
      </c>
      <c r="K162" s="31"/>
      <c r="L162" s="30" t="n">
        <v>25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510</v>
      </c>
      <c r="G165" s="38" t="n">
        <f aca="false">SUM(G158:G164)</f>
        <v>12.22</v>
      </c>
      <c r="H165" s="38" t="n">
        <f aca="false">SUM(H158:H164)</f>
        <v>13.57</v>
      </c>
      <c r="I165" s="38" t="n">
        <f aca="false">SUM(I158:I164)</f>
        <v>79.3</v>
      </c>
      <c r="J165" s="38" t="n">
        <f aca="false">SUM(J158:J164)</f>
        <v>479.16</v>
      </c>
      <c r="K165" s="39"/>
      <c r="L165" s="38" t="n">
        <f aca="false">SUM(L158:L164)</f>
        <v>98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38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39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41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42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44</v>
      </c>
      <c r="D176" s="45"/>
      <c r="E176" s="46"/>
      <c r="F176" s="47" t="n">
        <f aca="false">F165+F175</f>
        <v>510</v>
      </c>
      <c r="G176" s="47" t="n">
        <f aca="false">G165+G175</f>
        <v>12.22</v>
      </c>
      <c r="H176" s="47" t="n">
        <f aca="false">H165+H175</f>
        <v>13.57</v>
      </c>
      <c r="I176" s="47" t="n">
        <f aca="false">I165+I175</f>
        <v>79.3</v>
      </c>
      <c r="J176" s="47" t="n">
        <f aca="false">J165+J175</f>
        <v>479.16</v>
      </c>
      <c r="K176" s="47"/>
      <c r="L176" s="47" t="n">
        <f aca="false">L165+L175</f>
        <v>98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54</v>
      </c>
      <c r="F177" s="23" t="n">
        <v>150</v>
      </c>
      <c r="G177" s="23" t="n">
        <v>11.93</v>
      </c>
      <c r="H177" s="23" t="n">
        <v>20.07</v>
      </c>
      <c r="I177" s="23" t="n">
        <v>4.46</v>
      </c>
      <c r="J177" s="23" t="n">
        <v>254.62</v>
      </c>
      <c r="K177" s="24" t="n">
        <v>301</v>
      </c>
      <c r="L177" s="23" t="n">
        <v>43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29" t="s">
        <v>62</v>
      </c>
      <c r="F179" s="30" t="n">
        <v>200</v>
      </c>
      <c r="G179" s="30" t="n">
        <v>0.1</v>
      </c>
      <c r="H179" s="30" t="n">
        <v>0</v>
      </c>
      <c r="I179" s="30" t="n">
        <v>15.2</v>
      </c>
      <c r="J179" s="30" t="n">
        <v>61</v>
      </c>
      <c r="K179" s="31" t="n">
        <v>494</v>
      </c>
      <c r="L179" s="30" t="n">
        <v>14</v>
      </c>
    </row>
    <row r="180" customFormat="false" ht="13.8" hidden="false" customHeight="false" outlineLevel="0" collapsed="false">
      <c r="A180" s="25"/>
      <c r="B180" s="26"/>
      <c r="C180" s="27"/>
      <c r="D180" s="32" t="s">
        <v>31</v>
      </c>
      <c r="E180" s="29" t="s">
        <v>53</v>
      </c>
      <c r="F180" s="30" t="n">
        <v>60</v>
      </c>
      <c r="G180" s="30" t="n">
        <v>3.54</v>
      </c>
      <c r="H180" s="30" t="n">
        <v>11.84</v>
      </c>
      <c r="I180" s="30" t="n">
        <v>23.33</v>
      </c>
      <c r="J180" s="30" t="n">
        <v>214</v>
      </c>
      <c r="K180" s="31" t="n">
        <v>1</v>
      </c>
      <c r="L180" s="30" t="n">
        <v>16</v>
      </c>
    </row>
    <row r="181" customFormat="false" ht="13.8" hidden="false" customHeight="false" outlineLevel="0" collapsed="false">
      <c r="A181" s="25"/>
      <c r="B181" s="26"/>
      <c r="C181" s="27"/>
      <c r="D181" s="32" t="s">
        <v>33</v>
      </c>
      <c r="E181" s="29" t="s">
        <v>48</v>
      </c>
      <c r="F181" s="30" t="n">
        <v>100</v>
      </c>
      <c r="G181" s="30" t="n">
        <v>9</v>
      </c>
      <c r="H181" s="30" t="n">
        <v>4.5</v>
      </c>
      <c r="I181" s="30" t="n">
        <v>6.3</v>
      </c>
      <c r="J181" s="30" t="n">
        <v>97.2</v>
      </c>
      <c r="K181" s="31"/>
      <c r="L181" s="30" t="n">
        <v>25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510</v>
      </c>
      <c r="G184" s="38" t="n">
        <f aca="false">SUM(G177:G183)</f>
        <v>24.57</v>
      </c>
      <c r="H184" s="38" t="n">
        <f aca="false">SUM(H177:H183)</f>
        <v>36.41</v>
      </c>
      <c r="I184" s="38" t="n">
        <f aca="false">SUM(I177:I183)</f>
        <v>49.29</v>
      </c>
      <c r="J184" s="38" t="n">
        <f aca="false">SUM(J177:J183)</f>
        <v>626.82</v>
      </c>
      <c r="K184" s="39"/>
      <c r="L184" s="38" t="n">
        <f aca="false">SUM(L177:L183)</f>
        <v>98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38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39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40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41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42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44</v>
      </c>
      <c r="D195" s="45"/>
      <c r="E195" s="46"/>
      <c r="F195" s="47" t="n">
        <f aca="false">F184+F194</f>
        <v>510</v>
      </c>
      <c r="G195" s="47" t="n">
        <f aca="false">G184+G194</f>
        <v>24.57</v>
      </c>
      <c r="H195" s="47" t="n">
        <f aca="false">H184+H194</f>
        <v>36.41</v>
      </c>
      <c r="I195" s="47" t="n">
        <f aca="false">I184+I194</f>
        <v>49.29</v>
      </c>
      <c r="J195" s="47" t="n">
        <f aca="false">J184+J194</f>
        <v>626.82</v>
      </c>
      <c r="K195" s="47"/>
      <c r="L195" s="47" t="n">
        <f aca="false">L184+L194</f>
        <v>98</v>
      </c>
    </row>
    <row r="196" customFormat="false" ht="13.5" hidden="false" customHeight="true" outlineLevel="0" collapsed="false">
      <c r="A196" s="51"/>
      <c r="B196" s="52"/>
      <c r="C196" s="53" t="s">
        <v>63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497.5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17.444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21.303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79.258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556.864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LibreOffice/7.1.3.2$Linux_X86_64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Надежда Викторовна Горбунова</cp:lastModifiedBy>
  <dcterms:modified xsi:type="dcterms:W3CDTF">2025-01-24T21:34:26Z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